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60" windowHeight="11640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fullCalcOnLoad="1"/>
</workbook>
</file>

<file path=xl/sharedStrings.xml><?xml version="1.0" encoding="utf-8"?>
<sst xmlns="http://schemas.openxmlformats.org/spreadsheetml/2006/main" count="88" uniqueCount="42">
  <si>
    <t>姓名</t>
  </si>
  <si>
    <t>拟录取学院</t>
  </si>
  <si>
    <t>拟录取专业名称</t>
  </si>
  <si>
    <t>拟录取专业类型</t>
  </si>
  <si>
    <t>初试成绩</t>
  </si>
  <si>
    <t>复试成绩</t>
  </si>
  <si>
    <t>加试思想政治理论成绩（公共管理需填写）</t>
  </si>
  <si>
    <t>导师姓名</t>
  </si>
  <si>
    <t>导师单位</t>
  </si>
  <si>
    <t>导师单位是否是规培基地</t>
  </si>
  <si>
    <t>俞晓东</t>
  </si>
  <si>
    <t>陈舒颖</t>
  </si>
  <si>
    <t>谢丽香</t>
  </si>
  <si>
    <t>周微微</t>
  </si>
  <si>
    <t>叶嫣然</t>
  </si>
  <si>
    <t>金小曼</t>
  </si>
  <si>
    <t>杨铭</t>
  </si>
  <si>
    <t>孔蓓蓓</t>
  </si>
  <si>
    <t>施洁</t>
  </si>
  <si>
    <t>陶莉莉</t>
  </si>
  <si>
    <t>陈慧</t>
  </si>
  <si>
    <t>蒋仁仁</t>
  </si>
  <si>
    <t>朱勇</t>
  </si>
  <si>
    <t>陈宇川</t>
  </si>
  <si>
    <t>孙欣</t>
  </si>
  <si>
    <t>人文与管理学院</t>
  </si>
  <si>
    <t>中医药卫生事业管理</t>
  </si>
  <si>
    <t>专业学术</t>
  </si>
  <si>
    <t>公共管理</t>
  </si>
  <si>
    <t>学位型</t>
  </si>
  <si>
    <t>陈非凡</t>
  </si>
  <si>
    <t>陈建</t>
  </si>
  <si>
    <t>各学院2020年硕士研究生预录取表头.xls 兼容性报表</t>
  </si>
  <si>
    <t>运行环境: 2020/5/15 12:29</t>
  </si>
  <si>
    <t>早期版本的 Excel 不支持此工作簿中的以下功能。如果以早期版本的 Excel 打开此工作簿，或将此工作簿保存为早期版本文件格式，则这些功能可能会丢失或降级。</t>
  </si>
  <si>
    <t>显著功能损失</t>
  </si>
  <si>
    <t>发生次数</t>
  </si>
  <si>
    <t>版本</t>
  </si>
  <si>
    <t>某些单元格包含已清除“如果为真则停止”选项的条件格式。早期版本的 Excel 不能识别该选项，将在第一个为真的条件出现后停止。</t>
  </si>
  <si>
    <t>Sheet1'!C2:C18</t>
  </si>
  <si>
    <t>Excel 97-2003</t>
  </si>
  <si>
    <t>总成绩（初试成绩/5*65%+复试成绩*35%）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</si>
</sst>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18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1" fillId="0" borderId="13" xfId="40" applyNumberFormat="1" applyBorder="1" applyAlignment="1" quotePrefix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9.00390625" style="2" customWidth="1"/>
    <col min="2" max="2" width="12.875" style="2" customWidth="1"/>
    <col min="3" max="3" width="16.875" style="2" customWidth="1"/>
    <col min="4" max="4" width="8.875" style="2" customWidth="1"/>
    <col min="5" max="5" width="11.125" style="2" customWidth="1"/>
    <col min="6" max="6" width="12.25390625" style="2" customWidth="1"/>
    <col min="7" max="7" width="10.125" style="2" customWidth="1"/>
    <col min="8" max="8" width="8.75390625" style="2" customWidth="1"/>
    <col min="9" max="9" width="8.00390625" style="2" bestFit="1" customWidth="1"/>
    <col min="10" max="10" width="14.75390625" style="2" customWidth="1"/>
    <col min="11" max="11" width="20.25390625" style="2" customWidth="1"/>
    <col min="12" max="16384" width="9.00390625" style="2" customWidth="1"/>
  </cols>
  <sheetData>
    <row r="1" spans="1:11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41</v>
      </c>
      <c r="H1" s="3" t="s">
        <v>6</v>
      </c>
      <c r="I1" s="3" t="s">
        <v>7</v>
      </c>
      <c r="J1" s="3" t="s">
        <v>8</v>
      </c>
      <c r="K1" s="3" t="s">
        <v>9</v>
      </c>
    </row>
    <row r="2" spans="1:7" ht="14.25">
      <c r="A2" s="4" t="s">
        <v>10</v>
      </c>
      <c r="B2" s="2" t="s">
        <v>25</v>
      </c>
      <c r="C2" s="2" t="s">
        <v>26</v>
      </c>
      <c r="D2" s="2" t="s">
        <v>27</v>
      </c>
      <c r="E2" s="6">
        <v>371</v>
      </c>
      <c r="F2">
        <v>87.8</v>
      </c>
      <c r="G2" s="9">
        <f>(E2/5)+(F2*0.35)</f>
        <v>104.93</v>
      </c>
    </row>
    <row r="3" spans="1:7" ht="14.25">
      <c r="A3" s="4" t="s">
        <v>11</v>
      </c>
      <c r="B3" s="2" t="s">
        <v>25</v>
      </c>
      <c r="C3" s="2" t="s">
        <v>26</v>
      </c>
      <c r="D3" s="2" t="s">
        <v>27</v>
      </c>
      <c r="E3" s="6">
        <v>359</v>
      </c>
      <c r="F3">
        <v>83.2</v>
      </c>
      <c r="G3" s="9">
        <f>(E3/5)+(F3*0.35)</f>
        <v>100.91999999999999</v>
      </c>
    </row>
    <row r="4" spans="1:8" ht="14.25">
      <c r="A4" s="4" t="s">
        <v>12</v>
      </c>
      <c r="B4" s="2" t="s">
        <v>25</v>
      </c>
      <c r="C4" s="2" t="s">
        <v>26</v>
      </c>
      <c r="D4" s="2" t="s">
        <v>27</v>
      </c>
      <c r="E4" s="6">
        <v>317</v>
      </c>
      <c r="F4">
        <v>84</v>
      </c>
      <c r="G4" s="9">
        <f>(E4/5)+(F4*0.35)</f>
        <v>92.8</v>
      </c>
      <c r="H4" s="8"/>
    </row>
    <row r="5" spans="1:8" ht="14.25">
      <c r="A5" s="5" t="s">
        <v>30</v>
      </c>
      <c r="B5" s="2" t="s">
        <v>25</v>
      </c>
      <c r="C5" s="7" t="s">
        <v>28</v>
      </c>
      <c r="D5" s="7" t="s">
        <v>29</v>
      </c>
      <c r="E5" s="6">
        <v>208</v>
      </c>
      <c r="F5">
        <v>82.8</v>
      </c>
      <c r="G5" s="12">
        <f>E5/3+F5*0.35</f>
        <v>98.31333333333333</v>
      </c>
      <c r="H5" s="10">
        <v>82</v>
      </c>
    </row>
    <row r="6" spans="1:8" ht="14.25">
      <c r="A6" s="5" t="s">
        <v>13</v>
      </c>
      <c r="B6" s="2" t="s">
        <v>25</v>
      </c>
      <c r="C6" s="7" t="s">
        <v>28</v>
      </c>
      <c r="D6" s="7" t="s">
        <v>29</v>
      </c>
      <c r="E6" s="6">
        <v>205</v>
      </c>
      <c r="F6">
        <v>83.4</v>
      </c>
      <c r="G6" s="12">
        <f aca="true" t="shared" si="0" ref="G6:G18">E6/3+F6*0.35</f>
        <v>97.52333333333333</v>
      </c>
      <c r="H6" s="10">
        <v>80</v>
      </c>
    </row>
    <row r="7" spans="1:8" ht="14.25">
      <c r="A7" s="5" t="s">
        <v>14</v>
      </c>
      <c r="B7" s="2" t="s">
        <v>25</v>
      </c>
      <c r="C7" s="7" t="s">
        <v>28</v>
      </c>
      <c r="D7" s="7" t="s">
        <v>29</v>
      </c>
      <c r="E7" s="6">
        <v>204</v>
      </c>
      <c r="F7">
        <v>87.4</v>
      </c>
      <c r="G7" s="12">
        <f t="shared" si="0"/>
        <v>98.59</v>
      </c>
      <c r="H7" s="10">
        <v>80</v>
      </c>
    </row>
    <row r="8" spans="1:8" ht="14.25">
      <c r="A8" s="5" t="s">
        <v>15</v>
      </c>
      <c r="B8" s="2" t="s">
        <v>25</v>
      </c>
      <c r="C8" s="7" t="s">
        <v>28</v>
      </c>
      <c r="D8" s="7" t="s">
        <v>29</v>
      </c>
      <c r="E8" s="6">
        <v>203</v>
      </c>
      <c r="F8">
        <v>87.4</v>
      </c>
      <c r="G8" s="12">
        <f t="shared" si="0"/>
        <v>98.25666666666667</v>
      </c>
      <c r="H8" s="10">
        <v>80</v>
      </c>
    </row>
    <row r="9" spans="1:8" ht="14.25">
      <c r="A9" s="5" t="s">
        <v>16</v>
      </c>
      <c r="B9" s="2" t="s">
        <v>25</v>
      </c>
      <c r="C9" s="7" t="s">
        <v>28</v>
      </c>
      <c r="D9" s="7" t="s">
        <v>29</v>
      </c>
      <c r="E9" s="6">
        <v>199</v>
      </c>
      <c r="F9">
        <v>90.8</v>
      </c>
      <c r="G9" s="12">
        <f t="shared" si="0"/>
        <v>98.11333333333333</v>
      </c>
      <c r="H9" s="10">
        <v>82</v>
      </c>
    </row>
    <row r="10" spans="1:8" ht="14.25">
      <c r="A10" s="5" t="s">
        <v>17</v>
      </c>
      <c r="B10" s="2" t="s">
        <v>25</v>
      </c>
      <c r="C10" s="7" t="s">
        <v>28</v>
      </c>
      <c r="D10" s="7" t="s">
        <v>29</v>
      </c>
      <c r="E10" s="6">
        <v>194</v>
      </c>
      <c r="F10">
        <v>85.6</v>
      </c>
      <c r="G10" s="12">
        <f t="shared" si="0"/>
        <v>94.62666666666667</v>
      </c>
      <c r="H10" s="10">
        <v>86</v>
      </c>
    </row>
    <row r="11" spans="1:8" ht="14.25">
      <c r="A11" s="5" t="s">
        <v>18</v>
      </c>
      <c r="B11" s="2" t="s">
        <v>25</v>
      </c>
      <c r="C11" s="7" t="s">
        <v>28</v>
      </c>
      <c r="D11" s="7" t="s">
        <v>29</v>
      </c>
      <c r="E11" s="6">
        <v>194</v>
      </c>
      <c r="F11">
        <v>86.4</v>
      </c>
      <c r="G11" s="12">
        <f t="shared" si="0"/>
        <v>94.90666666666667</v>
      </c>
      <c r="H11" s="10">
        <v>87</v>
      </c>
    </row>
    <row r="12" spans="1:8" ht="14.25">
      <c r="A12" s="5" t="s">
        <v>19</v>
      </c>
      <c r="B12" s="2" t="s">
        <v>25</v>
      </c>
      <c r="C12" s="7" t="s">
        <v>28</v>
      </c>
      <c r="D12" s="7" t="s">
        <v>29</v>
      </c>
      <c r="E12" s="6">
        <v>193</v>
      </c>
      <c r="F12">
        <v>87.6</v>
      </c>
      <c r="G12" s="12">
        <f t="shared" si="0"/>
        <v>94.99333333333333</v>
      </c>
      <c r="H12" s="10">
        <v>84</v>
      </c>
    </row>
    <row r="13" spans="1:8" ht="14.25">
      <c r="A13" s="5" t="s">
        <v>20</v>
      </c>
      <c r="B13" s="2" t="s">
        <v>25</v>
      </c>
      <c r="C13" s="7" t="s">
        <v>28</v>
      </c>
      <c r="D13" s="7" t="s">
        <v>29</v>
      </c>
      <c r="E13" s="6">
        <v>191</v>
      </c>
      <c r="F13">
        <v>89.8</v>
      </c>
      <c r="G13" s="12">
        <f t="shared" si="0"/>
        <v>95.09666666666666</v>
      </c>
      <c r="H13" s="10">
        <v>80</v>
      </c>
    </row>
    <row r="14" spans="1:8" ht="14.25">
      <c r="A14" s="11" t="s">
        <v>31</v>
      </c>
      <c r="B14" s="2" t="s">
        <v>25</v>
      </c>
      <c r="C14" s="7" t="s">
        <v>28</v>
      </c>
      <c r="D14" s="7" t="s">
        <v>29</v>
      </c>
      <c r="E14" s="6">
        <v>191</v>
      </c>
      <c r="F14">
        <v>81.4</v>
      </c>
      <c r="G14" s="12">
        <f t="shared" si="0"/>
        <v>92.15666666666667</v>
      </c>
      <c r="H14" s="10">
        <v>85</v>
      </c>
    </row>
    <row r="15" spans="1:8" ht="14.25">
      <c r="A15" s="5" t="s">
        <v>21</v>
      </c>
      <c r="B15" s="2" t="s">
        <v>25</v>
      </c>
      <c r="C15" s="7" t="s">
        <v>28</v>
      </c>
      <c r="D15" s="7" t="s">
        <v>29</v>
      </c>
      <c r="E15" s="6">
        <v>189</v>
      </c>
      <c r="F15">
        <v>81.6</v>
      </c>
      <c r="G15" s="12">
        <f t="shared" si="0"/>
        <v>91.56</v>
      </c>
      <c r="H15" s="10">
        <v>85</v>
      </c>
    </row>
    <row r="16" spans="1:8" ht="14.25">
      <c r="A16" s="5" t="s">
        <v>22</v>
      </c>
      <c r="B16" s="2" t="s">
        <v>25</v>
      </c>
      <c r="C16" s="7" t="s">
        <v>28</v>
      </c>
      <c r="D16" s="7" t="s">
        <v>29</v>
      </c>
      <c r="E16" s="6">
        <v>183</v>
      </c>
      <c r="F16">
        <v>79</v>
      </c>
      <c r="G16" s="12">
        <f t="shared" si="0"/>
        <v>88.65</v>
      </c>
      <c r="H16" s="10">
        <v>78</v>
      </c>
    </row>
    <row r="17" spans="1:8" ht="14.25">
      <c r="A17" s="5" t="s">
        <v>23</v>
      </c>
      <c r="B17" s="2" t="s">
        <v>25</v>
      </c>
      <c r="C17" s="7" t="s">
        <v>28</v>
      </c>
      <c r="D17" s="7" t="s">
        <v>29</v>
      </c>
      <c r="E17" s="6">
        <v>178</v>
      </c>
      <c r="F17">
        <v>83.8</v>
      </c>
      <c r="G17" s="12">
        <f t="shared" si="0"/>
        <v>88.66333333333333</v>
      </c>
      <c r="H17" s="10">
        <v>80</v>
      </c>
    </row>
    <row r="18" spans="1:8" ht="14.25">
      <c r="A18" s="5" t="s">
        <v>24</v>
      </c>
      <c r="B18" s="2" t="s">
        <v>25</v>
      </c>
      <c r="C18" s="7" t="s">
        <v>28</v>
      </c>
      <c r="D18" s="7" t="s">
        <v>29</v>
      </c>
      <c r="E18" s="6">
        <v>175</v>
      </c>
      <c r="F18">
        <v>90</v>
      </c>
      <c r="G18" s="12">
        <f t="shared" si="0"/>
        <v>89.83333333333333</v>
      </c>
      <c r="H18" s="10">
        <v>85</v>
      </c>
    </row>
    <row r="19" ht="14.25">
      <c r="H19" s="8"/>
    </row>
    <row r="20" ht="14.25">
      <c r="H20" s="8"/>
    </row>
    <row r="21" ht="14.25">
      <c r="H21" s="8"/>
    </row>
    <row r="22" ht="14.25">
      <c r="H22" s="8"/>
    </row>
    <row r="23" ht="14.25">
      <c r="H23" s="8"/>
    </row>
  </sheetData>
  <sheetProtection/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4.25">
      <c r="B1" s="13" t="s">
        <v>32</v>
      </c>
      <c r="C1" s="13"/>
      <c r="D1" s="19"/>
      <c r="E1" s="19"/>
      <c r="F1" s="19"/>
    </row>
    <row r="2" spans="2:6" ht="14.25">
      <c r="B2" s="13" t="s">
        <v>33</v>
      </c>
      <c r="C2" s="13"/>
      <c r="D2" s="19"/>
      <c r="E2" s="19"/>
      <c r="F2" s="19"/>
    </row>
    <row r="3" spans="2:6" ht="14.25">
      <c r="B3" s="14"/>
      <c r="C3" s="14"/>
      <c r="D3" s="20"/>
      <c r="E3" s="20"/>
      <c r="F3" s="20"/>
    </row>
    <row r="4" spans="2:6" ht="42.75">
      <c r="B4" s="14" t="s">
        <v>34</v>
      </c>
      <c r="C4" s="14"/>
      <c r="D4" s="20"/>
      <c r="E4" s="20"/>
      <c r="F4" s="20"/>
    </row>
    <row r="5" spans="2:6" ht="14.25">
      <c r="B5" s="14"/>
      <c r="C5" s="14"/>
      <c r="D5" s="20"/>
      <c r="E5" s="20"/>
      <c r="F5" s="20"/>
    </row>
    <row r="6" spans="2:6" ht="14.25">
      <c r="B6" s="13" t="s">
        <v>35</v>
      </c>
      <c r="C6" s="13"/>
      <c r="D6" s="19"/>
      <c r="E6" s="19" t="s">
        <v>36</v>
      </c>
      <c r="F6" s="19" t="s">
        <v>37</v>
      </c>
    </row>
    <row r="7" spans="2:6" ht="15" thickBot="1">
      <c r="B7" s="14"/>
      <c r="C7" s="14"/>
      <c r="D7" s="20"/>
      <c r="E7" s="20"/>
      <c r="F7" s="20"/>
    </row>
    <row r="8" spans="2:6" ht="42.75">
      <c r="B8" s="15" t="s">
        <v>38</v>
      </c>
      <c r="C8" s="16"/>
      <c r="D8" s="21"/>
      <c r="E8" s="21">
        <v>1</v>
      </c>
      <c r="F8" s="22"/>
    </row>
    <row r="9" spans="2:6" ht="27.75" thickBot="1">
      <c r="B9" s="17"/>
      <c r="C9" s="18"/>
      <c r="D9" s="23"/>
      <c r="E9" s="24" t="s">
        <v>39</v>
      </c>
      <c r="F9" s="25" t="s">
        <v>40</v>
      </c>
    </row>
    <row r="10" spans="2:6" ht="14.25">
      <c r="B10" s="14"/>
      <c r="C10" s="14"/>
      <c r="D10" s="20"/>
      <c r="E10" s="20"/>
      <c r="F10" s="20"/>
    </row>
  </sheetData>
  <sheetProtection/>
  <hyperlinks>
    <hyperlink ref="E9" location="'Sheet1'!C2:C18" display="'Sheet1'!C2:C1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2018-04-02T08:29:38Z</cp:lastPrinted>
  <dcterms:created xsi:type="dcterms:W3CDTF">2018-03-23T02:19:39Z</dcterms:created>
  <dcterms:modified xsi:type="dcterms:W3CDTF">2020-05-18T01:25:36Z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